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GFSDFR\agfsdfr$\Abteilungen\LWAG\601_Sek\Lzlfs\Tierhaltung\RV Milch\WG\Gesundheit\"/>
    </mc:Choice>
  </mc:AlternateContent>
  <bookViews>
    <workbookView xWindow="0" yWindow="0" windowWidth="19170" windowHeight="6885" firstSheet="1" activeTab="1"/>
  </bookViews>
  <sheets>
    <sheet name="Admin" sheetId="2" state="hidden" r:id="rId1"/>
    <sheet name="THI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4" i="1" l="1"/>
</calcChain>
</file>

<file path=xl/sharedStrings.xml><?xml version="1.0" encoding="utf-8"?>
<sst xmlns="http://schemas.openxmlformats.org/spreadsheetml/2006/main" count="51" uniqueCount="43">
  <si>
    <t xml:space="preserve">Hitzestress vermeiden - THI Rechner </t>
  </si>
  <si>
    <t>Temperatur in C° an Ihrem Standort</t>
  </si>
  <si>
    <t>Luftfeutichtkeit in % an Ihrem Standort</t>
  </si>
  <si>
    <t>Temperaturen</t>
  </si>
  <si>
    <t>bitte wählen</t>
  </si>
  <si>
    <t>luftfeuchtigkeit</t>
  </si>
  <si>
    <t>THI</t>
  </si>
  <si>
    <t>Temperatur (C°)</t>
  </si>
  <si>
    <t>Luftfeuchtigkeit (rel. %)</t>
  </si>
  <si>
    <t>milder Hitzestress</t>
  </si>
  <si>
    <t>mässiger Hitzestress</t>
  </si>
  <si>
    <t>Gefahr</t>
  </si>
  <si>
    <r>
      <t xml:space="preserve">kein Hitzestress </t>
    </r>
    <r>
      <rPr>
        <sz val="18"/>
        <color theme="1"/>
        <rFont val="Wingdings"/>
        <charset val="2"/>
      </rPr>
      <t></t>
    </r>
  </si>
  <si>
    <t>Anzeichen am Tier:</t>
  </si>
  <si>
    <t>sucht Schatten</t>
  </si>
  <si>
    <t>geringer Leistungsrückgang</t>
  </si>
  <si>
    <t>starker Hitzestress</t>
  </si>
  <si>
    <t xml:space="preserve"> </t>
  </si>
  <si>
    <t>erhöhte Atem- und Herzfrequenz</t>
  </si>
  <si>
    <t>zunehmende Speichelproduktion</t>
  </si>
  <si>
    <t>Wasserbedarf steigt</t>
  </si>
  <si>
    <t>Absonderung von Schweiss</t>
  </si>
  <si>
    <t>Verzehr sinkt um 10 - 25 %</t>
  </si>
  <si>
    <t>deutlicher Leistungsrückgang</t>
  </si>
  <si>
    <t xml:space="preserve">schwache bis keine Brunstsymptome </t>
  </si>
  <si>
    <t xml:space="preserve">Das Tier verhält sich unauffällig </t>
  </si>
  <si>
    <t>hecheln</t>
  </si>
  <si>
    <t xml:space="preserve">keine Brunstsymptome </t>
  </si>
  <si>
    <t>Wohlbefinden gestört</t>
  </si>
  <si>
    <t>Allgemeines Wohlbefinden gestört</t>
  </si>
  <si>
    <t xml:space="preserve"> Wohlbefinden stark gestört</t>
  </si>
  <si>
    <t>lebensbedrohlich</t>
  </si>
  <si>
    <t>Hitzestress vermeiden - so geht's</t>
  </si>
  <si>
    <t>Schattenplätze anbieten</t>
  </si>
  <si>
    <t>erhöhte Atemfrequenz</t>
  </si>
  <si>
    <t>Futtervorlegung in den frühen Morgenstunden oder nachts (Nachtweide)</t>
  </si>
  <si>
    <t>Tränkemöglichkeiten erhöhen</t>
  </si>
  <si>
    <t>Energiedichte der Ration erhöhen</t>
  </si>
  <si>
    <t>Mineralstoff- und Viehsalzversorgung steigern</t>
  </si>
  <si>
    <t>Für genügend Frischluft  und Abkühlung sorgen</t>
  </si>
  <si>
    <t>andere Stressoren vermeiden</t>
  </si>
  <si>
    <t>Einsatz von Puffersubstanzen</t>
  </si>
  <si>
    <t>Wählen Sie hier Ihre Parameter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</si>
</sst>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Arial"/>
      <family val="2"/>
    </font>
    <font>
      <sz val="18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20"/>
      <color theme="1"/>
      <name val="Arial"/>
      <family val="2"/>
    </font>
    <font>
      <b/>
      <sz val="18"/>
      <color theme="1"/>
      <name val="Arial"/>
      <family val="2"/>
    </font>
    <font>
      <sz val="18"/>
      <color theme="1"/>
      <name val="Wingdings"/>
      <charset val="2"/>
    </font>
    <font>
      <sz val="14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sz val="14"/>
      <name val="Arial"/>
      <family val="2"/>
    </font>
    <font>
      <sz val="18"/>
      <color theme="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993366"/>
        <bgColor indexed="64"/>
      </patternFill>
    </fill>
    <fill>
      <patternFill patternType="solid">
        <fgColor theme="8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rgb="FF92D050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1" fillId="0" borderId="0" xfId="0" applyFont="1" applyAlignment="1">
      <alignment horizontal="center"/>
    </xf>
    <xf numFmtId="0" fontId="0" fillId="6" borderId="1" xfId="0" applyFill="1" applyBorder="1"/>
    <xf numFmtId="0" fontId="10" fillId="2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10" fillId="8" borderId="1" xfId="0" applyFont="1" applyFill="1" applyBorder="1" applyAlignment="1">
      <alignment horizontal="center"/>
    </xf>
    <xf numFmtId="0" fontId="10" fillId="9" borderId="1" xfId="0" applyFont="1" applyFill="1" applyBorder="1" applyAlignment="1">
      <alignment horizontal="center"/>
    </xf>
    <xf numFmtId="0" fontId="9" fillId="7" borderId="4" xfId="0" applyFont="1" applyFill="1" applyBorder="1" applyAlignment="1"/>
    <xf numFmtId="0" fontId="9" fillId="7" borderId="6" xfId="0" applyFont="1" applyFill="1" applyBorder="1" applyAlignment="1"/>
    <xf numFmtId="0" fontId="7" fillId="7" borderId="7" xfId="0" applyFont="1" applyFill="1" applyBorder="1" applyAlignment="1">
      <alignment horizontal="center"/>
    </xf>
    <xf numFmtId="0" fontId="7" fillId="7" borderId="10" xfId="0" applyFont="1" applyFill="1" applyBorder="1" applyAlignment="1">
      <alignment horizontal="center"/>
    </xf>
    <xf numFmtId="0" fontId="11" fillId="0" borderId="0" xfId="0" applyFont="1" applyFill="1" applyBorder="1" applyAlignment="1"/>
    <xf numFmtId="0" fontId="8" fillId="0" borderId="0" xfId="0" applyFont="1" applyAlignment="1">
      <alignment horizontal="center"/>
    </xf>
    <xf numFmtId="0" fontId="7" fillId="7" borderId="26" xfId="0" applyFont="1" applyFill="1" applyBorder="1" applyAlignment="1">
      <alignment horizontal="center"/>
    </xf>
    <xf numFmtId="0" fontId="10" fillId="2" borderId="27" xfId="0" applyFont="1" applyFill="1" applyBorder="1" applyAlignment="1">
      <alignment horizontal="center"/>
    </xf>
    <xf numFmtId="0" fontId="10" fillId="3" borderId="27" xfId="0" applyFont="1" applyFill="1" applyBorder="1" applyAlignment="1">
      <alignment horizontal="center"/>
    </xf>
    <xf numFmtId="0" fontId="10" fillId="4" borderId="27" xfId="0" applyFont="1" applyFill="1" applyBorder="1" applyAlignment="1">
      <alignment horizontal="center"/>
    </xf>
    <xf numFmtId="0" fontId="10" fillId="8" borderId="27" xfId="0" applyFont="1" applyFill="1" applyBorder="1" applyAlignment="1">
      <alignment horizontal="center"/>
    </xf>
    <xf numFmtId="0" fontId="10" fillId="9" borderId="27" xfId="0" applyFont="1" applyFill="1" applyBorder="1" applyAlignment="1">
      <alignment horizontal="center"/>
    </xf>
    <xf numFmtId="0" fontId="7" fillId="7" borderId="28" xfId="0" applyFont="1" applyFill="1" applyBorder="1" applyAlignment="1">
      <alignment horizontal="center"/>
    </xf>
    <xf numFmtId="0" fontId="10" fillId="8" borderId="29" xfId="0" applyFont="1" applyFill="1" applyBorder="1" applyAlignment="1">
      <alignment horizontal="center"/>
    </xf>
    <xf numFmtId="0" fontId="10" fillId="9" borderId="29" xfId="0" applyFont="1" applyFill="1" applyBorder="1" applyAlignment="1">
      <alignment horizontal="center"/>
    </xf>
    <xf numFmtId="0" fontId="10" fillId="9" borderId="30" xfId="0" applyFont="1" applyFill="1" applyBorder="1" applyAlignment="1">
      <alignment horizontal="center"/>
    </xf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0" xfId="0" applyBorder="1"/>
    <xf numFmtId="0" fontId="5" fillId="0" borderId="0" xfId="0" applyFont="1" applyBorder="1" applyAlignment="1">
      <alignment horizontal="center" vertical="center"/>
    </xf>
    <xf numFmtId="0" fontId="0" fillId="0" borderId="18" xfId="0" applyBorder="1"/>
    <xf numFmtId="0" fontId="2" fillId="0" borderId="17" xfId="0" applyFont="1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7" borderId="23" xfId="0" applyFill="1" applyBorder="1"/>
    <xf numFmtId="0" fontId="0" fillId="0" borderId="37" xfId="0" applyBorder="1"/>
    <xf numFmtId="0" fontId="0" fillId="0" borderId="5" xfId="0" applyBorder="1"/>
    <xf numFmtId="0" fontId="0" fillId="0" borderId="38" xfId="0" applyBorder="1"/>
    <xf numFmtId="0" fontId="0" fillId="0" borderId="35" xfId="0" applyBorder="1"/>
    <xf numFmtId="0" fontId="0" fillId="10" borderId="39" xfId="0" applyFill="1" applyBorder="1"/>
    <xf numFmtId="0" fontId="0" fillId="10" borderId="1" xfId="0" applyFill="1" applyBorder="1" applyAlignment="1" applyProtection="1">
      <alignment horizontal="center"/>
      <protection locked="0"/>
    </xf>
    <xf numFmtId="0" fontId="0" fillId="10" borderId="2" xfId="0" applyFill="1" applyBorder="1" applyAlignment="1" applyProtection="1">
      <alignment horizontal="center"/>
      <protection locked="0"/>
    </xf>
    <xf numFmtId="0" fontId="8" fillId="8" borderId="17" xfId="0" applyFont="1" applyFill="1" applyBorder="1" applyAlignment="1">
      <alignment horizontal="center" vertical="top" wrapText="1"/>
    </xf>
    <xf numFmtId="0" fontId="8" fillId="8" borderId="0" xfId="0" applyFont="1" applyFill="1" applyBorder="1" applyAlignment="1">
      <alignment horizontal="center" vertical="top" wrapText="1"/>
    </xf>
    <xf numFmtId="0" fontId="8" fillId="8" borderId="18" xfId="0" applyFont="1" applyFill="1" applyBorder="1" applyAlignment="1">
      <alignment horizontal="center" vertical="top" wrapText="1"/>
    </xf>
    <xf numFmtId="0" fontId="8" fillId="8" borderId="14" xfId="0" applyFont="1" applyFill="1" applyBorder="1" applyAlignment="1">
      <alignment horizontal="center" vertical="top" wrapText="1"/>
    </xf>
    <xf numFmtId="0" fontId="8" fillId="8" borderId="15" xfId="0" applyFont="1" applyFill="1" applyBorder="1" applyAlignment="1">
      <alignment horizontal="center" vertical="top" wrapText="1"/>
    </xf>
    <xf numFmtId="0" fontId="8" fillId="8" borderId="16" xfId="0" applyFont="1" applyFill="1" applyBorder="1" applyAlignment="1">
      <alignment horizontal="center" vertical="top" wrapText="1"/>
    </xf>
    <xf numFmtId="0" fontId="4" fillId="5" borderId="21" xfId="0" applyFont="1" applyFill="1" applyBorder="1" applyAlignment="1">
      <alignment horizontal="center"/>
    </xf>
    <xf numFmtId="0" fontId="4" fillId="5" borderId="22" xfId="0" applyFont="1" applyFill="1" applyBorder="1" applyAlignment="1">
      <alignment horizontal="center"/>
    </xf>
    <xf numFmtId="0" fontId="4" fillId="5" borderId="23" xfId="0" applyFont="1" applyFill="1" applyBorder="1" applyAlignment="1">
      <alignment horizontal="center"/>
    </xf>
    <xf numFmtId="0" fontId="4" fillId="5" borderId="24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4" fillId="5" borderId="25" xfId="0" applyFont="1" applyFill="1" applyBorder="1" applyAlignment="1">
      <alignment horizontal="center"/>
    </xf>
    <xf numFmtId="0" fontId="3" fillId="7" borderId="19" xfId="0" applyFont="1" applyFill="1" applyBorder="1" applyAlignment="1">
      <alignment horizontal="center" vertical="center" textRotation="90"/>
    </xf>
    <xf numFmtId="0" fontId="3" fillId="7" borderId="17" xfId="0" applyFont="1" applyFill="1" applyBorder="1" applyAlignment="1">
      <alignment horizontal="center" vertical="center" textRotation="90"/>
    </xf>
    <xf numFmtId="0" fontId="3" fillId="7" borderId="14" xfId="0" applyFont="1" applyFill="1" applyBorder="1" applyAlignment="1">
      <alignment horizontal="center" vertical="center" textRotation="90"/>
    </xf>
    <xf numFmtId="0" fontId="8" fillId="2" borderId="14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8" fillId="9" borderId="19" xfId="0" applyFont="1" applyFill="1" applyBorder="1" applyAlignment="1">
      <alignment horizontal="center" vertical="top" wrapText="1"/>
    </xf>
    <xf numFmtId="0" fontId="1" fillId="9" borderId="3" xfId="0" applyFont="1" applyFill="1" applyBorder="1" applyAlignment="1">
      <alignment horizontal="center" vertical="top" wrapText="1"/>
    </xf>
    <xf numFmtId="0" fontId="1" fillId="9" borderId="20" xfId="0" applyFont="1" applyFill="1" applyBorder="1" applyAlignment="1">
      <alignment horizontal="center" vertical="top" wrapText="1"/>
    </xf>
    <xf numFmtId="0" fontId="8" fillId="3" borderId="14" xfId="0" applyFont="1" applyFill="1" applyBorder="1" applyAlignment="1">
      <alignment horizontal="center" vertical="top" wrapText="1"/>
    </xf>
    <xf numFmtId="0" fontId="8" fillId="3" borderId="15" xfId="0" applyFont="1" applyFill="1" applyBorder="1" applyAlignment="1">
      <alignment horizontal="center" vertical="top" wrapText="1"/>
    </xf>
    <xf numFmtId="0" fontId="8" fillId="3" borderId="16" xfId="0" applyFont="1" applyFill="1" applyBorder="1" applyAlignment="1">
      <alignment horizontal="center" vertical="top" wrapText="1"/>
    </xf>
    <xf numFmtId="0" fontId="1" fillId="8" borderId="11" xfId="0" applyFont="1" applyFill="1" applyBorder="1" applyAlignment="1">
      <alignment horizontal="center"/>
    </xf>
    <xf numFmtId="0" fontId="1" fillId="8" borderId="12" xfId="0" applyFont="1" applyFill="1" applyBorder="1" applyAlignment="1">
      <alignment horizontal="center"/>
    </xf>
    <xf numFmtId="0" fontId="1" fillId="8" borderId="13" xfId="0" applyFont="1" applyFill="1" applyBorder="1" applyAlignment="1">
      <alignment horizontal="center"/>
    </xf>
    <xf numFmtId="0" fontId="8" fillId="4" borderId="17" xfId="0" applyFont="1" applyFill="1" applyBorder="1" applyAlignment="1">
      <alignment horizontal="center" vertical="top" wrapText="1"/>
    </xf>
    <xf numFmtId="0" fontId="8" fillId="4" borderId="0" xfId="0" applyFont="1" applyFill="1" applyBorder="1" applyAlignment="1">
      <alignment horizontal="center" vertical="top" wrapText="1"/>
    </xf>
    <xf numFmtId="0" fontId="8" fillId="4" borderId="18" xfId="0" applyFont="1" applyFill="1" applyBorder="1" applyAlignment="1">
      <alignment horizontal="center" vertical="top" wrapText="1"/>
    </xf>
    <xf numFmtId="0" fontId="8" fillId="9" borderId="14" xfId="0" applyFont="1" applyFill="1" applyBorder="1" applyAlignment="1">
      <alignment horizontal="center" vertical="top"/>
    </xf>
    <xf numFmtId="0" fontId="8" fillId="9" borderId="15" xfId="0" applyFont="1" applyFill="1" applyBorder="1" applyAlignment="1">
      <alignment horizontal="center" vertical="top"/>
    </xf>
    <xf numFmtId="0" fontId="8" fillId="9" borderId="16" xfId="0" applyFont="1" applyFill="1" applyBorder="1" applyAlignment="1">
      <alignment horizontal="center" vertical="top"/>
    </xf>
    <xf numFmtId="0" fontId="8" fillId="4" borderId="14" xfId="0" applyFont="1" applyFill="1" applyBorder="1" applyAlignment="1">
      <alignment horizontal="center" vertical="top" wrapText="1"/>
    </xf>
    <xf numFmtId="0" fontId="8" fillId="4" borderId="15" xfId="0" applyFont="1" applyFill="1" applyBorder="1" applyAlignment="1">
      <alignment horizontal="center" vertical="top" wrapText="1"/>
    </xf>
    <xf numFmtId="0" fontId="8" fillId="4" borderId="16" xfId="0" applyFont="1" applyFill="1" applyBorder="1" applyAlignment="1">
      <alignment horizontal="center" vertical="top" wrapText="1"/>
    </xf>
    <xf numFmtId="0" fontId="8" fillId="3" borderId="17" xfId="0" applyFont="1" applyFill="1" applyBorder="1" applyAlignment="1">
      <alignment horizontal="center" vertical="top" wrapText="1"/>
    </xf>
    <xf numFmtId="0" fontId="8" fillId="3" borderId="0" xfId="0" applyFont="1" applyFill="1" applyBorder="1" applyAlignment="1">
      <alignment horizontal="center" vertical="top" wrapText="1"/>
    </xf>
    <xf numFmtId="0" fontId="8" fillId="3" borderId="18" xfId="0" applyFont="1" applyFill="1" applyBorder="1" applyAlignment="1">
      <alignment horizontal="center" vertical="top" wrapText="1"/>
    </xf>
    <xf numFmtId="0" fontId="3" fillId="8" borderId="19" xfId="0" applyFont="1" applyFill="1" applyBorder="1" applyAlignment="1">
      <alignment horizontal="center" vertical="top"/>
    </xf>
    <xf numFmtId="0" fontId="3" fillId="8" borderId="3" xfId="0" applyFont="1" applyFill="1" applyBorder="1" applyAlignment="1">
      <alignment horizontal="center" vertical="top"/>
    </xf>
    <xf numFmtId="0" fontId="3" fillId="8" borderId="20" xfId="0" applyFont="1" applyFill="1" applyBorder="1" applyAlignment="1">
      <alignment horizontal="center" vertical="top"/>
    </xf>
    <xf numFmtId="0" fontId="8" fillId="7" borderId="32" xfId="0" applyFont="1" applyFill="1" applyBorder="1" applyAlignment="1">
      <alignment horizontal="center"/>
    </xf>
    <xf numFmtId="0" fontId="8" fillId="7" borderId="31" xfId="0" applyFont="1" applyFill="1" applyBorder="1" applyAlignment="1">
      <alignment horizontal="center"/>
    </xf>
    <xf numFmtId="0" fontId="8" fillId="7" borderId="33" xfId="0" applyFont="1" applyFill="1" applyBorder="1" applyAlignment="1">
      <alignment horizontal="center"/>
    </xf>
    <xf numFmtId="0" fontId="8" fillId="7" borderId="34" xfId="0" applyFont="1" applyFill="1" applyBorder="1" applyAlignment="1">
      <alignment horizontal="center"/>
    </xf>
    <xf numFmtId="0" fontId="8" fillId="7" borderId="35" xfId="0" applyFont="1" applyFill="1" applyBorder="1" applyAlignment="1">
      <alignment horizontal="center"/>
    </xf>
    <xf numFmtId="0" fontId="8" fillId="7" borderId="36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7" borderId="2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/>
    </xf>
    <xf numFmtId="0" fontId="3" fillId="7" borderId="20" xfId="0" applyFont="1" applyFill="1" applyBorder="1" applyAlignment="1">
      <alignment horizontal="center"/>
    </xf>
    <xf numFmtId="0" fontId="1" fillId="9" borderId="11" xfId="0" applyFont="1" applyFill="1" applyBorder="1" applyAlignment="1">
      <alignment horizontal="center"/>
    </xf>
    <xf numFmtId="0" fontId="1" fillId="9" borderId="12" xfId="0" applyFont="1" applyFill="1" applyBorder="1" applyAlignment="1">
      <alignment horizontal="center"/>
    </xf>
    <xf numFmtId="0" fontId="1" fillId="9" borderId="13" xfId="0" applyFont="1" applyFill="1" applyBorder="1" applyAlignment="1">
      <alignment horizontal="center"/>
    </xf>
    <xf numFmtId="0" fontId="3" fillId="7" borderId="21" xfId="0" applyFont="1" applyFill="1" applyBorder="1" applyAlignment="1">
      <alignment horizontal="center"/>
    </xf>
    <xf numFmtId="0" fontId="3" fillId="7" borderId="22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</cellXfs>
  <cellStyles count="1">
    <cellStyle name="Standard" xfId="0" builtinId="0"/>
  </cellStyles>
  <dxfs count="10">
    <dxf>
      <fill>
        <patternFill>
          <bgColor theme="9" tint="0.39994506668294322"/>
        </patternFill>
      </fill>
    </dxf>
    <dxf>
      <font>
        <color theme="9" tint="0.39994506668294322"/>
      </font>
    </dxf>
    <dxf>
      <fill>
        <patternFill>
          <bgColor theme="9" tint="0.39994506668294322"/>
        </patternFill>
      </fill>
    </dxf>
    <dxf>
      <fill>
        <patternFill>
          <bgColor rgb="FF660033"/>
        </patternFill>
      </fill>
    </dxf>
    <dxf>
      <fill>
        <patternFill>
          <bgColor rgb="FFFF0066"/>
        </patternFill>
      </fill>
    </dxf>
    <dxf>
      <fill>
        <patternFill>
          <bgColor rgb="FFFFC000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theme="9" tint="0.39994506668294322"/>
        </patternFill>
      </fill>
    </dxf>
    <dxf>
      <fill>
        <patternFill>
          <bgColor rgb="FF993366"/>
        </patternFill>
      </fill>
    </dxf>
  </dxfs>
  <tableStyles count="0" defaultTableStyle="TableStyleMedium2" defaultPivotStyle="PivotStyleLight16"/>
  <colors>
    <mruColors>
      <color rgb="FFFF0066"/>
      <color rgb="FF993366"/>
      <color rgb="FFA50021"/>
      <color rgb="FF6600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workbookViewId="0">
      <selection activeCell="H35" sqref="H35"/>
    </sheetView>
  </sheetViews>
  <sheetFormatPr baseColWidth="10" defaultRowHeight="14.25" x14ac:dyDescent="0.2"/>
  <sheetData>
    <row r="1" spans="1:3" x14ac:dyDescent="0.2">
      <c r="A1" t="s">
        <v>3</v>
      </c>
      <c r="C1" t="s">
        <v>5</v>
      </c>
    </row>
    <row r="2" spans="1:3" x14ac:dyDescent="0.2">
      <c r="A2" t="s">
        <v>4</v>
      </c>
      <c r="C2" t="s">
        <v>4</v>
      </c>
    </row>
    <row r="3" spans="1:3" x14ac:dyDescent="0.2">
      <c r="A3">
        <v>16</v>
      </c>
      <c r="C3">
        <v>20</v>
      </c>
    </row>
    <row r="4" spans="1:3" x14ac:dyDescent="0.2">
      <c r="A4">
        <v>17</v>
      </c>
      <c r="C4">
        <v>25</v>
      </c>
    </row>
    <row r="5" spans="1:3" x14ac:dyDescent="0.2">
      <c r="A5">
        <v>18</v>
      </c>
      <c r="C5">
        <v>30</v>
      </c>
    </row>
    <row r="6" spans="1:3" x14ac:dyDescent="0.2">
      <c r="A6">
        <v>19</v>
      </c>
      <c r="C6">
        <v>35</v>
      </c>
    </row>
    <row r="7" spans="1:3" x14ac:dyDescent="0.2">
      <c r="A7">
        <v>20</v>
      </c>
      <c r="C7">
        <v>40</v>
      </c>
    </row>
    <row r="8" spans="1:3" x14ac:dyDescent="0.2">
      <c r="A8">
        <v>21</v>
      </c>
      <c r="C8">
        <v>45</v>
      </c>
    </row>
    <row r="9" spans="1:3" x14ac:dyDescent="0.2">
      <c r="A9">
        <v>22</v>
      </c>
      <c r="C9">
        <v>50</v>
      </c>
    </row>
    <row r="10" spans="1:3" x14ac:dyDescent="0.2">
      <c r="A10">
        <v>23</v>
      </c>
      <c r="C10">
        <v>55</v>
      </c>
    </row>
    <row r="11" spans="1:3" x14ac:dyDescent="0.2">
      <c r="A11">
        <v>24</v>
      </c>
      <c r="C11">
        <v>60</v>
      </c>
    </row>
    <row r="12" spans="1:3" x14ac:dyDescent="0.2">
      <c r="A12">
        <v>25</v>
      </c>
      <c r="C12">
        <v>65</v>
      </c>
    </row>
    <row r="13" spans="1:3" x14ac:dyDescent="0.2">
      <c r="A13">
        <v>26</v>
      </c>
      <c r="C13">
        <v>70</v>
      </c>
    </row>
    <row r="14" spans="1:3" x14ac:dyDescent="0.2">
      <c r="A14">
        <v>27</v>
      </c>
      <c r="C14">
        <v>75</v>
      </c>
    </row>
    <row r="15" spans="1:3" x14ac:dyDescent="0.2">
      <c r="A15">
        <v>28</v>
      </c>
      <c r="C15">
        <v>80</v>
      </c>
    </row>
    <row r="16" spans="1:3" x14ac:dyDescent="0.2">
      <c r="A16">
        <v>29</v>
      </c>
      <c r="C16">
        <v>85</v>
      </c>
    </row>
    <row r="17" spans="1:5" x14ac:dyDescent="0.2">
      <c r="A17">
        <v>30</v>
      </c>
      <c r="C17">
        <v>90</v>
      </c>
    </row>
    <row r="18" spans="1:5" x14ac:dyDescent="0.2">
      <c r="A18">
        <v>31</v>
      </c>
      <c r="C18">
        <v>95</v>
      </c>
    </row>
    <row r="19" spans="1:5" x14ac:dyDescent="0.2">
      <c r="A19">
        <v>32</v>
      </c>
      <c r="C19">
        <v>100</v>
      </c>
    </row>
    <row r="20" spans="1:5" x14ac:dyDescent="0.2">
      <c r="A20">
        <v>33</v>
      </c>
      <c r="C20">
        <v>105</v>
      </c>
    </row>
    <row r="21" spans="1:5" x14ac:dyDescent="0.2">
      <c r="A21">
        <v>34</v>
      </c>
      <c r="C21">
        <v>110</v>
      </c>
    </row>
    <row r="22" spans="1:5" x14ac:dyDescent="0.2">
      <c r="A22">
        <v>35</v>
      </c>
      <c r="C22">
        <v>115</v>
      </c>
    </row>
    <row r="23" spans="1:5" x14ac:dyDescent="0.2">
      <c r="A23">
        <v>36</v>
      </c>
      <c r="C23">
        <v>120</v>
      </c>
      <c r="E23" t="s">
        <v>4</v>
      </c>
    </row>
    <row r="24" spans="1:5" x14ac:dyDescent="0.2">
      <c r="A24">
        <v>37</v>
      </c>
      <c r="C24">
        <v>125</v>
      </c>
    </row>
    <row r="25" spans="1:5" x14ac:dyDescent="0.2">
      <c r="A25">
        <v>38</v>
      </c>
      <c r="C25">
        <v>130</v>
      </c>
    </row>
  </sheetData>
  <dataValidations count="2">
    <dataValidation type="list" allowBlank="1" showInputMessage="1" showErrorMessage="1" sqref="A3:A25">
      <formula1>$A$3:$A$25</formula1>
    </dataValidation>
    <dataValidation type="list" allowBlank="1" showInputMessage="1" showErrorMessage="1" sqref="E23:E24">
      <formula1>$A$2:$A$25</formula1>
    </dataValidation>
  </dataValidation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AV43"/>
  <sheetViews>
    <sheetView tabSelected="1" workbookViewId="0">
      <selection activeCell="V4" sqref="V4"/>
    </sheetView>
  </sheetViews>
  <sheetFormatPr baseColWidth="10" defaultRowHeight="14.25" x14ac:dyDescent="0.2"/>
  <cols>
    <col min="21" max="21" width="43.5" customWidth="1"/>
  </cols>
  <sheetData>
    <row r="1" spans="1:48" ht="14.25" customHeight="1" thickBot="1" x14ac:dyDescent="0.25">
      <c r="A1" s="48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50"/>
    </row>
    <row r="2" spans="1:48" ht="14.25" customHeight="1" x14ac:dyDescent="0.2">
      <c r="A2" s="51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3"/>
      <c r="U2" s="24"/>
      <c r="V2" s="25"/>
      <c r="W2" s="25"/>
      <c r="X2" s="25"/>
      <c r="Y2" s="26"/>
    </row>
    <row r="3" spans="1:48" s="2" customFormat="1" ht="27.75" customHeight="1" thickBot="1" x14ac:dyDescent="0.3">
      <c r="A3" s="54" t="s">
        <v>7</v>
      </c>
      <c r="B3" s="8"/>
      <c r="C3" s="98" t="s">
        <v>8</v>
      </c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100"/>
      <c r="T3"/>
      <c r="U3" s="39" t="s">
        <v>42</v>
      </c>
      <c r="V3" s="36"/>
      <c r="W3" s="27"/>
      <c r="X3" s="28" t="s">
        <v>6</v>
      </c>
      <c r="Y3" s="29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</row>
    <row r="4" spans="1:48" ht="18" x14ac:dyDescent="0.25">
      <c r="A4" s="55"/>
      <c r="B4" s="9"/>
      <c r="C4" s="11">
        <v>20</v>
      </c>
      <c r="D4" s="11">
        <v>25</v>
      </c>
      <c r="E4" s="11">
        <v>30</v>
      </c>
      <c r="F4" s="11">
        <v>35</v>
      </c>
      <c r="G4" s="11">
        <v>40</v>
      </c>
      <c r="H4" s="11">
        <v>45</v>
      </c>
      <c r="I4" s="11">
        <v>50</v>
      </c>
      <c r="J4" s="11">
        <v>55</v>
      </c>
      <c r="K4" s="11">
        <v>60</v>
      </c>
      <c r="L4" s="11">
        <v>65</v>
      </c>
      <c r="M4" s="11">
        <v>70</v>
      </c>
      <c r="N4" s="11">
        <v>75</v>
      </c>
      <c r="O4" s="11">
        <v>80</v>
      </c>
      <c r="P4" s="11">
        <v>85</v>
      </c>
      <c r="Q4" s="11">
        <v>90</v>
      </c>
      <c r="R4" s="11">
        <v>95</v>
      </c>
      <c r="S4" s="14">
        <v>100</v>
      </c>
      <c r="U4" s="30" t="s">
        <v>1</v>
      </c>
      <c r="V4" s="40">
        <v>23</v>
      </c>
      <c r="W4" s="27"/>
      <c r="X4" s="96">
        <f>VLOOKUP(V4,B5:S27,MATCH(V5,C4:S4,0)+1,FALSE)</f>
        <v>70</v>
      </c>
      <c r="Y4" s="29"/>
    </row>
    <row r="5" spans="1:48" ht="23.25" customHeight="1" thickBot="1" x14ac:dyDescent="0.3">
      <c r="A5" s="55"/>
      <c r="B5" s="10">
        <v>16</v>
      </c>
      <c r="C5" s="3">
        <v>60</v>
      </c>
      <c r="D5" s="3">
        <v>60</v>
      </c>
      <c r="E5" s="3">
        <v>60</v>
      </c>
      <c r="F5" s="3">
        <v>60</v>
      </c>
      <c r="G5" s="3">
        <v>60</v>
      </c>
      <c r="H5" s="3">
        <v>60</v>
      </c>
      <c r="I5" s="3">
        <v>60</v>
      </c>
      <c r="J5" s="3">
        <v>60</v>
      </c>
      <c r="K5" s="3">
        <v>60</v>
      </c>
      <c r="L5" s="3">
        <v>60</v>
      </c>
      <c r="M5" s="3">
        <v>60</v>
      </c>
      <c r="N5" s="3">
        <v>60</v>
      </c>
      <c r="O5" s="3">
        <v>60</v>
      </c>
      <c r="P5" s="3">
        <v>61</v>
      </c>
      <c r="Q5" s="3">
        <v>61</v>
      </c>
      <c r="R5" s="3">
        <v>61</v>
      </c>
      <c r="S5" s="15">
        <v>61</v>
      </c>
      <c r="U5" s="30" t="s">
        <v>2</v>
      </c>
      <c r="V5" s="41">
        <v>55</v>
      </c>
      <c r="W5" s="37"/>
      <c r="X5" s="97"/>
      <c r="Y5" s="29"/>
    </row>
    <row r="6" spans="1:48" ht="18.75" thickBot="1" x14ac:dyDescent="0.3">
      <c r="A6" s="55"/>
      <c r="B6" s="10">
        <v>17</v>
      </c>
      <c r="C6" s="3">
        <v>61</v>
      </c>
      <c r="D6" s="3">
        <v>61</v>
      </c>
      <c r="E6" s="3">
        <v>61</v>
      </c>
      <c r="F6" s="3">
        <v>61</v>
      </c>
      <c r="G6" s="3">
        <v>61</v>
      </c>
      <c r="H6" s="3">
        <v>61</v>
      </c>
      <c r="I6" s="3">
        <v>61</v>
      </c>
      <c r="J6" s="3">
        <v>61</v>
      </c>
      <c r="K6" s="3">
        <v>62</v>
      </c>
      <c r="L6" s="3">
        <v>62</v>
      </c>
      <c r="M6" s="3">
        <v>62</v>
      </c>
      <c r="N6" s="3">
        <v>62</v>
      </c>
      <c r="O6" s="3">
        <v>62</v>
      </c>
      <c r="P6" s="3">
        <v>62</v>
      </c>
      <c r="Q6" s="3">
        <v>62</v>
      </c>
      <c r="R6" s="3">
        <v>62</v>
      </c>
      <c r="S6" s="15">
        <v>63</v>
      </c>
      <c r="U6" s="31"/>
      <c r="V6" s="38"/>
      <c r="W6" s="32"/>
      <c r="X6" s="32"/>
      <c r="Y6" s="33"/>
    </row>
    <row r="7" spans="1:48" ht="18.75" thickBot="1" x14ac:dyDescent="0.3">
      <c r="A7" s="55"/>
      <c r="B7" s="10">
        <v>18</v>
      </c>
      <c r="C7" s="3">
        <v>62</v>
      </c>
      <c r="D7" s="3">
        <v>62</v>
      </c>
      <c r="E7" s="3">
        <v>62</v>
      </c>
      <c r="F7" s="3">
        <v>62</v>
      </c>
      <c r="G7" s="3">
        <v>62</v>
      </c>
      <c r="H7" s="3">
        <v>62</v>
      </c>
      <c r="I7" s="3">
        <v>63</v>
      </c>
      <c r="J7" s="3">
        <v>63</v>
      </c>
      <c r="K7" s="3">
        <v>63</v>
      </c>
      <c r="L7" s="3">
        <v>63</v>
      </c>
      <c r="M7" s="3">
        <v>63</v>
      </c>
      <c r="N7" s="3">
        <v>64</v>
      </c>
      <c r="O7" s="3">
        <v>64</v>
      </c>
      <c r="P7" s="3">
        <v>64</v>
      </c>
      <c r="Q7" s="3">
        <v>64</v>
      </c>
      <c r="R7" s="3">
        <v>64</v>
      </c>
      <c r="S7" s="15">
        <v>64</v>
      </c>
    </row>
    <row r="8" spans="1:48" ht="18" x14ac:dyDescent="0.25">
      <c r="A8" s="55"/>
      <c r="B8" s="10">
        <v>19</v>
      </c>
      <c r="C8" s="3">
        <v>63</v>
      </c>
      <c r="D8" s="3">
        <v>63</v>
      </c>
      <c r="E8" s="3">
        <v>63</v>
      </c>
      <c r="F8" s="3">
        <v>63</v>
      </c>
      <c r="G8" s="3">
        <v>63</v>
      </c>
      <c r="H8" s="3">
        <v>64</v>
      </c>
      <c r="I8" s="3">
        <v>64</v>
      </c>
      <c r="J8" s="3">
        <v>64</v>
      </c>
      <c r="K8" s="3">
        <v>64</v>
      </c>
      <c r="L8" s="3">
        <v>65</v>
      </c>
      <c r="M8" s="3">
        <v>65</v>
      </c>
      <c r="N8" s="3">
        <v>65</v>
      </c>
      <c r="O8" s="3">
        <v>65</v>
      </c>
      <c r="P8" s="4">
        <v>66</v>
      </c>
      <c r="Q8" s="4">
        <v>66</v>
      </c>
      <c r="R8" s="4">
        <v>66</v>
      </c>
      <c r="S8" s="16">
        <v>66</v>
      </c>
      <c r="U8" s="104" t="s">
        <v>32</v>
      </c>
      <c r="V8" s="105"/>
      <c r="W8" s="34"/>
    </row>
    <row r="9" spans="1:48" ht="18" x14ac:dyDescent="0.25">
      <c r="A9" s="55"/>
      <c r="B9" s="10">
        <v>20</v>
      </c>
      <c r="C9" s="3">
        <v>64</v>
      </c>
      <c r="D9" s="3">
        <v>64</v>
      </c>
      <c r="E9" s="3">
        <v>64</v>
      </c>
      <c r="F9" s="3">
        <v>64</v>
      </c>
      <c r="G9" s="3">
        <v>65</v>
      </c>
      <c r="H9" s="3">
        <v>65</v>
      </c>
      <c r="I9" s="3">
        <v>65</v>
      </c>
      <c r="J9" s="3">
        <v>65</v>
      </c>
      <c r="K9" s="4">
        <v>66</v>
      </c>
      <c r="L9" s="4">
        <v>66</v>
      </c>
      <c r="M9" s="4">
        <v>66</v>
      </c>
      <c r="N9" s="4">
        <v>67</v>
      </c>
      <c r="O9" s="4">
        <v>67</v>
      </c>
      <c r="P9" s="4">
        <v>67</v>
      </c>
      <c r="Q9" s="4">
        <v>67</v>
      </c>
      <c r="R9" s="4">
        <v>68</v>
      </c>
      <c r="S9" s="16">
        <v>68</v>
      </c>
      <c r="U9" s="84" t="s">
        <v>33</v>
      </c>
      <c r="V9" s="85"/>
      <c r="W9" s="86"/>
    </row>
    <row r="10" spans="1:48" ht="18" x14ac:dyDescent="0.25">
      <c r="A10" s="55"/>
      <c r="B10" s="10">
        <v>21</v>
      </c>
      <c r="C10" s="3">
        <v>65</v>
      </c>
      <c r="D10" s="3">
        <v>65</v>
      </c>
      <c r="E10" s="3">
        <v>65</v>
      </c>
      <c r="F10" s="4">
        <v>66</v>
      </c>
      <c r="G10" s="4">
        <v>66</v>
      </c>
      <c r="H10" s="4">
        <v>66</v>
      </c>
      <c r="I10" s="4">
        <v>67</v>
      </c>
      <c r="J10" s="4">
        <v>67</v>
      </c>
      <c r="K10" s="4">
        <v>67</v>
      </c>
      <c r="L10" s="4">
        <v>67</v>
      </c>
      <c r="M10" s="4">
        <v>68</v>
      </c>
      <c r="N10" s="4">
        <v>68</v>
      </c>
      <c r="O10" s="4">
        <v>68</v>
      </c>
      <c r="P10" s="4">
        <v>69</v>
      </c>
      <c r="Q10" s="4">
        <v>69</v>
      </c>
      <c r="R10" s="4">
        <v>69</v>
      </c>
      <c r="S10" s="16">
        <v>70</v>
      </c>
      <c r="U10" s="84" t="s">
        <v>36</v>
      </c>
      <c r="V10" s="85"/>
      <c r="W10" s="86"/>
    </row>
    <row r="11" spans="1:48" ht="18" x14ac:dyDescent="0.25">
      <c r="A11" s="55"/>
      <c r="B11" s="10">
        <v>22</v>
      </c>
      <c r="C11" s="4">
        <v>66</v>
      </c>
      <c r="D11" s="4">
        <v>66</v>
      </c>
      <c r="E11" s="4">
        <v>66</v>
      </c>
      <c r="F11" s="4">
        <v>67</v>
      </c>
      <c r="G11" s="4">
        <v>67</v>
      </c>
      <c r="H11" s="4">
        <v>67</v>
      </c>
      <c r="I11" s="4">
        <v>68</v>
      </c>
      <c r="J11" s="4">
        <v>68</v>
      </c>
      <c r="K11" s="4">
        <v>69</v>
      </c>
      <c r="L11" s="4">
        <v>69</v>
      </c>
      <c r="M11" s="4">
        <v>69</v>
      </c>
      <c r="N11" s="4">
        <v>70</v>
      </c>
      <c r="O11" s="4">
        <v>70</v>
      </c>
      <c r="P11" s="4">
        <v>70</v>
      </c>
      <c r="Q11" s="4">
        <v>71</v>
      </c>
      <c r="R11" s="4">
        <v>71</v>
      </c>
      <c r="S11" s="17">
        <v>72</v>
      </c>
      <c r="U11" s="84" t="s">
        <v>39</v>
      </c>
      <c r="V11" s="85"/>
      <c r="W11" s="86"/>
    </row>
    <row r="12" spans="1:48" ht="18" x14ac:dyDescent="0.25">
      <c r="A12" s="55"/>
      <c r="B12" s="10">
        <v>23</v>
      </c>
      <c r="C12" s="4">
        <v>67</v>
      </c>
      <c r="D12" s="4">
        <v>67</v>
      </c>
      <c r="E12" s="4">
        <v>67</v>
      </c>
      <c r="F12" s="4">
        <v>68</v>
      </c>
      <c r="G12" s="4">
        <v>68</v>
      </c>
      <c r="H12" s="4">
        <v>69</v>
      </c>
      <c r="I12" s="4">
        <v>69</v>
      </c>
      <c r="J12" s="4">
        <v>70</v>
      </c>
      <c r="K12" s="4">
        <v>70</v>
      </c>
      <c r="L12" s="4">
        <v>70</v>
      </c>
      <c r="M12" s="4">
        <v>71</v>
      </c>
      <c r="N12" s="4">
        <v>71</v>
      </c>
      <c r="O12" s="5">
        <v>72</v>
      </c>
      <c r="P12" s="5">
        <v>72</v>
      </c>
      <c r="Q12" s="5">
        <v>73</v>
      </c>
      <c r="R12" s="5">
        <v>73</v>
      </c>
      <c r="S12" s="17">
        <v>73</v>
      </c>
      <c r="U12" s="84" t="s">
        <v>35</v>
      </c>
      <c r="V12" s="85"/>
      <c r="W12" s="86"/>
    </row>
    <row r="13" spans="1:48" ht="18" x14ac:dyDescent="0.25">
      <c r="A13" s="55"/>
      <c r="B13" s="10">
        <v>24</v>
      </c>
      <c r="C13" s="4">
        <v>68</v>
      </c>
      <c r="D13" s="4">
        <v>68</v>
      </c>
      <c r="E13" s="4">
        <v>68</v>
      </c>
      <c r="F13" s="4">
        <v>69</v>
      </c>
      <c r="G13" s="4">
        <v>69</v>
      </c>
      <c r="H13" s="4">
        <v>70</v>
      </c>
      <c r="I13" s="4">
        <v>70</v>
      </c>
      <c r="J13" s="4">
        <v>71</v>
      </c>
      <c r="K13" s="4">
        <v>71</v>
      </c>
      <c r="L13" s="5">
        <v>72</v>
      </c>
      <c r="M13" s="5">
        <v>72</v>
      </c>
      <c r="N13" s="5">
        <v>73</v>
      </c>
      <c r="O13" s="5">
        <v>73</v>
      </c>
      <c r="P13" s="5">
        <v>74</v>
      </c>
      <c r="Q13" s="5">
        <v>74</v>
      </c>
      <c r="R13" s="5">
        <v>75</v>
      </c>
      <c r="S13" s="17">
        <v>75</v>
      </c>
      <c r="U13" s="84" t="s">
        <v>37</v>
      </c>
      <c r="V13" s="85"/>
      <c r="W13" s="86"/>
    </row>
    <row r="14" spans="1:48" ht="18" x14ac:dyDescent="0.25">
      <c r="A14" s="55"/>
      <c r="B14" s="10">
        <v>25</v>
      </c>
      <c r="C14" s="4">
        <v>69</v>
      </c>
      <c r="D14" s="4">
        <v>69</v>
      </c>
      <c r="E14" s="4">
        <v>70</v>
      </c>
      <c r="F14" s="4">
        <v>70</v>
      </c>
      <c r="G14" s="4">
        <v>71</v>
      </c>
      <c r="H14" s="4">
        <v>71</v>
      </c>
      <c r="I14" s="5">
        <v>72</v>
      </c>
      <c r="J14" s="5">
        <v>72</v>
      </c>
      <c r="K14" s="5">
        <v>73</v>
      </c>
      <c r="L14" s="5">
        <v>73</v>
      </c>
      <c r="M14" s="5">
        <v>74</v>
      </c>
      <c r="N14" s="5">
        <v>74</v>
      </c>
      <c r="O14" s="5">
        <v>75</v>
      </c>
      <c r="P14" s="5">
        <v>75</v>
      </c>
      <c r="Q14" s="5">
        <v>76</v>
      </c>
      <c r="R14" s="5">
        <v>76</v>
      </c>
      <c r="S14" s="17">
        <v>77</v>
      </c>
      <c r="U14" s="84" t="s">
        <v>38</v>
      </c>
      <c r="V14" s="85"/>
      <c r="W14" s="86"/>
    </row>
    <row r="15" spans="1:48" ht="18" x14ac:dyDescent="0.25">
      <c r="A15" s="55"/>
      <c r="B15" s="10">
        <v>26</v>
      </c>
      <c r="C15" s="4">
        <v>70</v>
      </c>
      <c r="D15" s="4">
        <v>70</v>
      </c>
      <c r="E15" s="4">
        <v>71</v>
      </c>
      <c r="F15" s="4">
        <v>71</v>
      </c>
      <c r="G15" s="5">
        <v>72</v>
      </c>
      <c r="H15" s="5">
        <v>72</v>
      </c>
      <c r="I15" s="5">
        <v>73</v>
      </c>
      <c r="J15" s="5">
        <v>74</v>
      </c>
      <c r="K15" s="5">
        <v>74</v>
      </c>
      <c r="L15" s="5">
        <v>75</v>
      </c>
      <c r="M15" s="5">
        <v>75</v>
      </c>
      <c r="N15" s="5">
        <v>76</v>
      </c>
      <c r="O15" s="5">
        <v>76</v>
      </c>
      <c r="P15" s="5">
        <v>77</v>
      </c>
      <c r="Q15" s="5">
        <v>78</v>
      </c>
      <c r="R15" s="5">
        <v>78</v>
      </c>
      <c r="S15" s="17">
        <v>79</v>
      </c>
      <c r="U15" s="84" t="s">
        <v>40</v>
      </c>
      <c r="V15" s="85"/>
      <c r="W15" s="86"/>
    </row>
    <row r="16" spans="1:48" ht="18.75" thickBot="1" x14ac:dyDescent="0.3">
      <c r="A16" s="55"/>
      <c r="B16" s="10">
        <v>27</v>
      </c>
      <c r="C16" s="4">
        <v>71</v>
      </c>
      <c r="D16" s="4">
        <v>71</v>
      </c>
      <c r="E16" s="5">
        <v>72</v>
      </c>
      <c r="F16" s="5">
        <v>72</v>
      </c>
      <c r="G16" s="5">
        <v>73</v>
      </c>
      <c r="H16" s="5">
        <v>74</v>
      </c>
      <c r="I16" s="5">
        <v>74</v>
      </c>
      <c r="J16" s="5">
        <v>75</v>
      </c>
      <c r="K16" s="5">
        <v>76</v>
      </c>
      <c r="L16" s="5">
        <v>76</v>
      </c>
      <c r="M16" s="5">
        <v>77</v>
      </c>
      <c r="N16" s="5">
        <v>77</v>
      </c>
      <c r="O16" s="5">
        <v>78</v>
      </c>
      <c r="P16" s="5">
        <v>79</v>
      </c>
      <c r="Q16" s="5">
        <v>79</v>
      </c>
      <c r="R16" s="6">
        <v>80</v>
      </c>
      <c r="S16" s="18">
        <v>81</v>
      </c>
      <c r="U16" s="87" t="s">
        <v>41</v>
      </c>
      <c r="V16" s="88"/>
      <c r="W16" s="89"/>
    </row>
    <row r="17" spans="1:21" ht="18" x14ac:dyDescent="0.25">
      <c r="A17" s="55"/>
      <c r="B17" s="10">
        <v>28</v>
      </c>
      <c r="C17" s="5">
        <v>72</v>
      </c>
      <c r="D17" s="5">
        <v>72</v>
      </c>
      <c r="E17" s="5">
        <v>73</v>
      </c>
      <c r="F17" s="5">
        <v>74</v>
      </c>
      <c r="G17" s="5">
        <v>74</v>
      </c>
      <c r="H17" s="5">
        <v>75</v>
      </c>
      <c r="I17" s="5">
        <v>76</v>
      </c>
      <c r="J17" s="5">
        <v>76</v>
      </c>
      <c r="K17" s="5">
        <v>77</v>
      </c>
      <c r="L17" s="5">
        <v>78</v>
      </c>
      <c r="M17" s="5">
        <v>78</v>
      </c>
      <c r="N17" s="5">
        <v>79</v>
      </c>
      <c r="O17" s="6">
        <v>80</v>
      </c>
      <c r="P17" s="6">
        <v>80</v>
      </c>
      <c r="Q17" s="6">
        <v>81</v>
      </c>
      <c r="R17" s="6">
        <v>82</v>
      </c>
      <c r="S17" s="18">
        <v>82</v>
      </c>
    </row>
    <row r="18" spans="1:21" ht="18" x14ac:dyDescent="0.25">
      <c r="A18" s="55"/>
      <c r="B18" s="10">
        <v>29</v>
      </c>
      <c r="C18" s="5">
        <v>73</v>
      </c>
      <c r="D18" s="5">
        <v>73</v>
      </c>
      <c r="E18" s="5">
        <v>74</v>
      </c>
      <c r="F18" s="5">
        <v>75</v>
      </c>
      <c r="G18" s="5">
        <v>75</v>
      </c>
      <c r="H18" s="5">
        <v>76</v>
      </c>
      <c r="I18" s="5">
        <v>77</v>
      </c>
      <c r="J18" s="5">
        <v>78</v>
      </c>
      <c r="K18" s="5">
        <v>78</v>
      </c>
      <c r="L18" s="5">
        <v>79</v>
      </c>
      <c r="M18" s="6">
        <v>80</v>
      </c>
      <c r="N18" s="6">
        <v>81</v>
      </c>
      <c r="O18" s="6">
        <v>81</v>
      </c>
      <c r="P18" s="6">
        <v>82</v>
      </c>
      <c r="Q18" s="6">
        <v>83</v>
      </c>
      <c r="R18" s="6">
        <v>83</v>
      </c>
      <c r="S18" s="18">
        <v>84</v>
      </c>
    </row>
    <row r="19" spans="1:21" ht="18" x14ac:dyDescent="0.25">
      <c r="A19" s="55"/>
      <c r="B19" s="10">
        <v>30</v>
      </c>
      <c r="C19" s="5">
        <v>74</v>
      </c>
      <c r="D19" s="5">
        <v>74</v>
      </c>
      <c r="E19" s="5">
        <v>75</v>
      </c>
      <c r="F19" s="5">
        <v>76</v>
      </c>
      <c r="G19" s="5">
        <v>77</v>
      </c>
      <c r="H19" s="5">
        <v>77</v>
      </c>
      <c r="I19" s="5">
        <v>78</v>
      </c>
      <c r="J19" s="5">
        <v>79</v>
      </c>
      <c r="K19" s="6">
        <v>80</v>
      </c>
      <c r="L19" s="6">
        <v>81</v>
      </c>
      <c r="M19" s="6">
        <v>81</v>
      </c>
      <c r="N19" s="6">
        <v>82</v>
      </c>
      <c r="O19" s="6">
        <v>83</v>
      </c>
      <c r="P19" s="6">
        <v>84</v>
      </c>
      <c r="Q19" s="6">
        <v>84</v>
      </c>
      <c r="R19" s="6">
        <v>85</v>
      </c>
      <c r="S19" s="18">
        <v>86</v>
      </c>
    </row>
    <row r="20" spans="1:21" ht="18" x14ac:dyDescent="0.25">
      <c r="A20" s="55"/>
      <c r="B20" s="10">
        <v>31</v>
      </c>
      <c r="C20" s="5">
        <v>75</v>
      </c>
      <c r="D20" s="5">
        <v>75</v>
      </c>
      <c r="E20" s="5">
        <v>76</v>
      </c>
      <c r="F20" s="5">
        <v>77</v>
      </c>
      <c r="G20" s="5">
        <v>78</v>
      </c>
      <c r="H20" s="5">
        <v>79</v>
      </c>
      <c r="I20" s="6">
        <v>80</v>
      </c>
      <c r="J20" s="6">
        <v>80</v>
      </c>
      <c r="K20" s="6">
        <v>81</v>
      </c>
      <c r="L20" s="6">
        <v>82</v>
      </c>
      <c r="M20" s="6">
        <v>83</v>
      </c>
      <c r="N20" s="6">
        <v>84</v>
      </c>
      <c r="O20" s="6">
        <v>84</v>
      </c>
      <c r="P20" s="6">
        <v>85</v>
      </c>
      <c r="Q20" s="6">
        <v>86</v>
      </c>
      <c r="R20" s="6">
        <v>87</v>
      </c>
      <c r="S20" s="18">
        <v>88</v>
      </c>
    </row>
    <row r="21" spans="1:21" ht="18" x14ac:dyDescent="0.25">
      <c r="A21" s="55"/>
      <c r="B21" s="10">
        <v>32</v>
      </c>
      <c r="C21" s="5">
        <v>76</v>
      </c>
      <c r="D21" s="5">
        <v>76</v>
      </c>
      <c r="E21" s="5">
        <v>77</v>
      </c>
      <c r="F21" s="5">
        <v>78</v>
      </c>
      <c r="G21" s="5">
        <v>79</v>
      </c>
      <c r="H21" s="6">
        <v>80</v>
      </c>
      <c r="I21" s="6">
        <v>81</v>
      </c>
      <c r="J21" s="6">
        <v>82</v>
      </c>
      <c r="K21" s="6">
        <v>83</v>
      </c>
      <c r="L21" s="6">
        <v>83</v>
      </c>
      <c r="M21" s="6">
        <v>84</v>
      </c>
      <c r="N21" s="6">
        <v>85</v>
      </c>
      <c r="O21" s="6">
        <v>86</v>
      </c>
      <c r="P21" s="6">
        <v>87</v>
      </c>
      <c r="Q21" s="6">
        <v>88</v>
      </c>
      <c r="R21" s="6">
        <v>89</v>
      </c>
      <c r="S21" s="19">
        <v>90</v>
      </c>
    </row>
    <row r="22" spans="1:21" ht="18" x14ac:dyDescent="0.25">
      <c r="A22" s="55"/>
      <c r="B22" s="10">
        <v>33</v>
      </c>
      <c r="C22" s="5">
        <v>77</v>
      </c>
      <c r="D22" s="5">
        <v>77</v>
      </c>
      <c r="E22" s="5">
        <v>78</v>
      </c>
      <c r="F22" s="5">
        <v>79</v>
      </c>
      <c r="G22" s="6">
        <v>80</v>
      </c>
      <c r="H22" s="6">
        <v>81</v>
      </c>
      <c r="I22" s="6">
        <v>82</v>
      </c>
      <c r="J22" s="6">
        <v>83</v>
      </c>
      <c r="K22" s="6">
        <v>84</v>
      </c>
      <c r="L22" s="6">
        <v>85</v>
      </c>
      <c r="M22" s="6">
        <v>86</v>
      </c>
      <c r="N22" s="6">
        <v>87</v>
      </c>
      <c r="O22" s="6">
        <v>88</v>
      </c>
      <c r="P22" s="6">
        <v>89</v>
      </c>
      <c r="Q22" s="7">
        <v>90</v>
      </c>
      <c r="R22" s="7">
        <v>90</v>
      </c>
      <c r="S22" s="19">
        <v>91</v>
      </c>
    </row>
    <row r="23" spans="1:21" ht="18" x14ac:dyDescent="0.25">
      <c r="A23" s="55"/>
      <c r="B23" s="10">
        <v>34</v>
      </c>
      <c r="C23" s="5">
        <v>78</v>
      </c>
      <c r="D23" s="5">
        <v>79</v>
      </c>
      <c r="E23" s="5">
        <v>79</v>
      </c>
      <c r="F23" s="6">
        <v>80</v>
      </c>
      <c r="G23" s="6">
        <v>81</v>
      </c>
      <c r="H23" s="6">
        <v>82</v>
      </c>
      <c r="I23" s="6">
        <v>83</v>
      </c>
      <c r="J23" s="6">
        <v>84</v>
      </c>
      <c r="K23" s="6">
        <v>85</v>
      </c>
      <c r="L23" s="6">
        <v>86</v>
      </c>
      <c r="M23" s="6">
        <v>87</v>
      </c>
      <c r="N23" s="6">
        <v>88</v>
      </c>
      <c r="O23" s="6">
        <v>89</v>
      </c>
      <c r="P23" s="7">
        <v>90</v>
      </c>
      <c r="Q23" s="7">
        <v>91</v>
      </c>
      <c r="R23" s="7">
        <v>92</v>
      </c>
      <c r="S23" s="19">
        <v>93</v>
      </c>
    </row>
    <row r="24" spans="1:21" ht="18" x14ac:dyDescent="0.25">
      <c r="A24" s="55"/>
      <c r="B24" s="10">
        <v>35</v>
      </c>
      <c r="C24" s="5">
        <v>79</v>
      </c>
      <c r="D24" s="6">
        <v>80</v>
      </c>
      <c r="E24" s="6">
        <v>81</v>
      </c>
      <c r="F24" s="6">
        <v>82</v>
      </c>
      <c r="G24" s="6">
        <v>83</v>
      </c>
      <c r="H24" s="6">
        <v>84</v>
      </c>
      <c r="I24" s="6">
        <v>85</v>
      </c>
      <c r="J24" s="6">
        <v>86</v>
      </c>
      <c r="K24" s="6">
        <v>87</v>
      </c>
      <c r="L24" s="6">
        <v>88</v>
      </c>
      <c r="M24" s="6">
        <v>89</v>
      </c>
      <c r="N24" s="7">
        <v>90</v>
      </c>
      <c r="O24" s="7">
        <v>91</v>
      </c>
      <c r="P24" s="7">
        <v>92</v>
      </c>
      <c r="Q24" s="7">
        <v>93</v>
      </c>
      <c r="R24" s="7">
        <v>94</v>
      </c>
      <c r="S24" s="19">
        <v>95</v>
      </c>
    </row>
    <row r="25" spans="1:21" ht="18" x14ac:dyDescent="0.25">
      <c r="A25" s="55"/>
      <c r="B25" s="10">
        <v>36</v>
      </c>
      <c r="C25" s="6">
        <v>80</v>
      </c>
      <c r="D25" s="6">
        <v>81</v>
      </c>
      <c r="E25" s="6">
        <v>82</v>
      </c>
      <c r="F25" s="6">
        <v>83</v>
      </c>
      <c r="G25" s="6">
        <v>84</v>
      </c>
      <c r="H25" s="6">
        <v>85</v>
      </c>
      <c r="I25" s="6">
        <v>86</v>
      </c>
      <c r="J25" s="6">
        <v>87</v>
      </c>
      <c r="K25" s="6">
        <v>88</v>
      </c>
      <c r="L25" s="6">
        <v>89</v>
      </c>
      <c r="M25" s="7">
        <v>90</v>
      </c>
      <c r="N25" s="7">
        <v>91</v>
      </c>
      <c r="O25" s="7">
        <v>92</v>
      </c>
      <c r="P25" s="7">
        <v>94</v>
      </c>
      <c r="Q25" s="7">
        <v>95</v>
      </c>
      <c r="R25" s="7">
        <v>96</v>
      </c>
      <c r="S25" s="19">
        <v>97</v>
      </c>
    </row>
    <row r="26" spans="1:21" ht="18" x14ac:dyDescent="0.25">
      <c r="A26" s="55"/>
      <c r="B26" s="10">
        <v>37</v>
      </c>
      <c r="C26" s="6">
        <v>81</v>
      </c>
      <c r="D26" s="6">
        <v>82</v>
      </c>
      <c r="E26" s="6">
        <v>83</v>
      </c>
      <c r="F26" s="6">
        <v>84</v>
      </c>
      <c r="G26" s="6">
        <v>85</v>
      </c>
      <c r="H26" s="6">
        <v>86</v>
      </c>
      <c r="I26" s="6">
        <v>87</v>
      </c>
      <c r="J26" s="6">
        <v>88</v>
      </c>
      <c r="K26" s="7">
        <v>90</v>
      </c>
      <c r="L26" s="7">
        <v>91</v>
      </c>
      <c r="M26" s="7">
        <v>92</v>
      </c>
      <c r="N26" s="7">
        <v>93</v>
      </c>
      <c r="O26" s="7">
        <v>94</v>
      </c>
      <c r="P26" s="7">
        <v>95</v>
      </c>
      <c r="Q26" s="7">
        <v>96</v>
      </c>
      <c r="R26" s="7">
        <v>97</v>
      </c>
      <c r="S26" s="19">
        <v>99</v>
      </c>
    </row>
    <row r="27" spans="1:21" ht="18.75" thickBot="1" x14ac:dyDescent="0.3">
      <c r="A27" s="56"/>
      <c r="B27" s="20">
        <v>38</v>
      </c>
      <c r="C27" s="21">
        <v>82</v>
      </c>
      <c r="D27" s="21">
        <v>83</v>
      </c>
      <c r="E27" s="21">
        <v>84</v>
      </c>
      <c r="F27" s="21">
        <v>85</v>
      </c>
      <c r="G27" s="21">
        <v>86</v>
      </c>
      <c r="H27" s="21">
        <v>87</v>
      </c>
      <c r="I27" s="21">
        <v>89</v>
      </c>
      <c r="J27" s="22">
        <v>90</v>
      </c>
      <c r="K27" s="22">
        <v>91</v>
      </c>
      <c r="L27" s="22">
        <v>92</v>
      </c>
      <c r="M27" s="22">
        <v>93</v>
      </c>
      <c r="N27" s="22">
        <v>95</v>
      </c>
      <c r="O27" s="22">
        <v>96</v>
      </c>
      <c r="P27" s="22">
        <v>97</v>
      </c>
      <c r="Q27" s="22">
        <v>98</v>
      </c>
      <c r="R27" s="22">
        <v>99</v>
      </c>
      <c r="S27" s="23">
        <v>100</v>
      </c>
    </row>
    <row r="28" spans="1:21" ht="24" thickBot="1" x14ac:dyDescent="0.4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U28" s="35"/>
    </row>
    <row r="29" spans="1:21" ht="23.25" x14ac:dyDescent="0.35">
      <c r="A29" s="106" t="s">
        <v>12</v>
      </c>
      <c r="B29" s="107"/>
      <c r="C29" s="108"/>
      <c r="D29" s="1"/>
      <c r="E29" s="90" t="s">
        <v>9</v>
      </c>
      <c r="F29" s="91"/>
      <c r="G29" s="92"/>
      <c r="H29" s="1"/>
      <c r="I29" s="93" t="s">
        <v>10</v>
      </c>
      <c r="J29" s="94"/>
      <c r="K29" s="95"/>
      <c r="L29" s="1"/>
      <c r="M29" s="66" t="s">
        <v>16</v>
      </c>
      <c r="N29" s="67"/>
      <c r="O29" s="68"/>
      <c r="P29" s="1"/>
      <c r="Q29" s="101" t="s">
        <v>11</v>
      </c>
      <c r="R29" s="102"/>
      <c r="S29" s="103"/>
    </row>
    <row r="30" spans="1:21" ht="23.25" customHeight="1" thickBot="1" x14ac:dyDescent="0.4">
      <c r="A30" s="57" t="s">
        <v>25</v>
      </c>
      <c r="B30" s="58"/>
      <c r="C30" s="59"/>
      <c r="D30" s="1"/>
      <c r="E30" s="78" t="s">
        <v>14</v>
      </c>
      <c r="F30" s="79"/>
      <c r="G30" s="80"/>
      <c r="H30" s="1"/>
      <c r="I30" s="69" t="s">
        <v>18</v>
      </c>
      <c r="J30" s="70"/>
      <c r="K30" s="71"/>
      <c r="L30" s="13"/>
      <c r="M30" s="81" t="s">
        <v>13</v>
      </c>
      <c r="N30" s="82"/>
      <c r="O30" s="83"/>
      <c r="P30" s="1"/>
      <c r="Q30" s="60" t="s">
        <v>30</v>
      </c>
      <c r="R30" s="61"/>
      <c r="S30" s="62"/>
    </row>
    <row r="31" spans="1:21" ht="23.25" customHeight="1" thickBot="1" x14ac:dyDescent="0.4">
      <c r="D31" s="1"/>
      <c r="E31" s="78" t="s">
        <v>34</v>
      </c>
      <c r="F31" s="79"/>
      <c r="G31" s="80"/>
      <c r="H31" s="1"/>
      <c r="I31" s="69" t="s">
        <v>19</v>
      </c>
      <c r="J31" s="70"/>
      <c r="K31" s="71"/>
      <c r="L31" s="1"/>
      <c r="M31" s="42" t="s">
        <v>29</v>
      </c>
      <c r="N31" s="43"/>
      <c r="O31" s="44"/>
      <c r="P31" s="1"/>
      <c r="Q31" s="72" t="s">
        <v>31</v>
      </c>
      <c r="R31" s="73"/>
      <c r="S31" s="74"/>
    </row>
    <row r="32" spans="1:21" ht="24" thickBot="1" x14ac:dyDescent="0.4">
      <c r="D32" s="1"/>
      <c r="E32" s="63" t="s">
        <v>15</v>
      </c>
      <c r="F32" s="64"/>
      <c r="G32" s="65"/>
      <c r="H32" s="1"/>
      <c r="I32" s="69" t="s">
        <v>20</v>
      </c>
      <c r="J32" s="70"/>
      <c r="K32" s="71"/>
      <c r="L32" s="1"/>
      <c r="M32" s="42" t="s">
        <v>18</v>
      </c>
      <c r="N32" s="43"/>
      <c r="O32" s="44"/>
      <c r="P32" s="1"/>
    </row>
    <row r="33" spans="1:18" ht="23.25" x14ac:dyDescent="0.35">
      <c r="A33" s="1"/>
      <c r="B33" s="1"/>
      <c r="C33" s="1"/>
      <c r="D33" s="1"/>
      <c r="E33" s="1"/>
      <c r="F33" s="1"/>
      <c r="G33" s="1"/>
      <c r="H33" s="1"/>
      <c r="I33" s="69" t="s">
        <v>21</v>
      </c>
      <c r="J33" s="70"/>
      <c r="K33" s="71"/>
      <c r="L33" s="1"/>
      <c r="M33" s="42" t="s">
        <v>26</v>
      </c>
      <c r="N33" s="43"/>
      <c r="O33" s="44"/>
      <c r="P33" s="1"/>
    </row>
    <row r="34" spans="1:18" ht="23.25" x14ac:dyDescent="0.35">
      <c r="B34" s="1"/>
      <c r="C34" s="1"/>
      <c r="D34" s="1"/>
      <c r="H34" s="1"/>
      <c r="I34" s="69" t="s">
        <v>22</v>
      </c>
      <c r="J34" s="70"/>
      <c r="K34" s="71"/>
      <c r="L34" s="1"/>
      <c r="M34" s="42" t="s">
        <v>19</v>
      </c>
      <c r="N34" s="43"/>
      <c r="O34" s="44"/>
      <c r="P34" s="1"/>
      <c r="Q34" s="1"/>
      <c r="R34" s="1"/>
    </row>
    <row r="35" spans="1:18" ht="23.25" customHeight="1" x14ac:dyDescent="0.35">
      <c r="D35" s="1"/>
      <c r="H35" s="1" t="s">
        <v>17</v>
      </c>
      <c r="I35" s="69" t="s">
        <v>23</v>
      </c>
      <c r="J35" s="70"/>
      <c r="K35" s="71"/>
      <c r="L35" s="1"/>
      <c r="M35" s="42" t="s">
        <v>20</v>
      </c>
      <c r="N35" s="43"/>
      <c r="O35" s="44"/>
      <c r="P35" s="1"/>
      <c r="Q35" s="1"/>
      <c r="R35" s="1"/>
    </row>
    <row r="36" spans="1:18" ht="23.25" customHeight="1" thickBot="1" x14ac:dyDescent="0.4">
      <c r="E36" s="1"/>
      <c r="F36" s="1"/>
      <c r="G36" s="1"/>
      <c r="I36" s="75" t="s">
        <v>24</v>
      </c>
      <c r="J36" s="76"/>
      <c r="K36" s="77"/>
      <c r="M36" s="42" t="s">
        <v>21</v>
      </c>
      <c r="N36" s="43"/>
      <c r="O36" s="44"/>
    </row>
    <row r="37" spans="1:18" ht="23.25" customHeight="1" x14ac:dyDescent="0.2">
      <c r="M37" s="42" t="s">
        <v>22</v>
      </c>
      <c r="N37" s="43"/>
      <c r="O37" s="44"/>
    </row>
    <row r="38" spans="1:18" ht="23.25" customHeight="1" x14ac:dyDescent="0.2">
      <c r="M38" s="42" t="s">
        <v>23</v>
      </c>
      <c r="N38" s="43"/>
      <c r="O38" s="44"/>
    </row>
    <row r="39" spans="1:18" ht="23.25" customHeight="1" x14ac:dyDescent="0.2">
      <c r="M39" s="42" t="s">
        <v>27</v>
      </c>
      <c r="N39" s="43"/>
      <c r="O39" s="44"/>
    </row>
    <row r="40" spans="1:18" ht="23.25" customHeight="1" thickBot="1" x14ac:dyDescent="0.4">
      <c r="B40" s="12"/>
      <c r="C40" s="12"/>
      <c r="M40" s="45" t="s">
        <v>28</v>
      </c>
      <c r="N40" s="46"/>
      <c r="O40" s="47"/>
    </row>
    <row r="41" spans="1:18" ht="23.25" customHeight="1" x14ac:dyDescent="0.35">
      <c r="D41" s="12"/>
    </row>
    <row r="42" spans="1:18" ht="23.25" customHeight="1" x14ac:dyDescent="0.2"/>
    <row r="43" spans="1:18" ht="23.25" customHeight="1" x14ac:dyDescent="0.2"/>
  </sheetData>
  <sheetProtection algorithmName="SHA-512" hashValue="/+d0MN/oQZvEBC6ehVseusrcqBwicyzv9nZGOb/3ASZ2h1IQel0pup9FmpPz4Pr+IaIpnlwCIV3qxmRfIbTRnA==" saltValue="rgbHJHzFQWtTjaHEWuoJQA==" spinCount="100000" sheet="1" objects="1" scenarios="1"/>
  <mergeCells count="42">
    <mergeCell ref="U9:W9"/>
    <mergeCell ref="U14:W14"/>
    <mergeCell ref="X4:X5"/>
    <mergeCell ref="C3:S3"/>
    <mergeCell ref="Q29:S29"/>
    <mergeCell ref="U10:W10"/>
    <mergeCell ref="U11:W11"/>
    <mergeCell ref="U12:W12"/>
    <mergeCell ref="U13:W13"/>
    <mergeCell ref="U8:V8"/>
    <mergeCell ref="A29:C29"/>
    <mergeCell ref="E31:G31"/>
    <mergeCell ref="M30:O30"/>
    <mergeCell ref="U15:W15"/>
    <mergeCell ref="U16:W16"/>
    <mergeCell ref="E29:G29"/>
    <mergeCell ref="I29:K29"/>
    <mergeCell ref="A1:S2"/>
    <mergeCell ref="A3:A27"/>
    <mergeCell ref="A30:C30"/>
    <mergeCell ref="Q30:S30"/>
    <mergeCell ref="M38:O38"/>
    <mergeCell ref="E32:G32"/>
    <mergeCell ref="M29:O29"/>
    <mergeCell ref="I30:K30"/>
    <mergeCell ref="I31:K31"/>
    <mergeCell ref="I32:K32"/>
    <mergeCell ref="Q31:S31"/>
    <mergeCell ref="I33:K33"/>
    <mergeCell ref="I34:K34"/>
    <mergeCell ref="I35:K35"/>
    <mergeCell ref="I36:K36"/>
    <mergeCell ref="E30:G30"/>
    <mergeCell ref="M39:O39"/>
    <mergeCell ref="M40:O40"/>
    <mergeCell ref="M32:O32"/>
    <mergeCell ref="M31:O31"/>
    <mergeCell ref="M33:O33"/>
    <mergeCell ref="M34:O34"/>
    <mergeCell ref="M35:O35"/>
    <mergeCell ref="M36:O36"/>
    <mergeCell ref="M37:O37"/>
  </mergeCells>
  <conditionalFormatting sqref="X4:X5">
    <cfRule type="cellIs" dxfId="9" priority="1" operator="between">
      <formula>90</formula>
      <formula>100</formula>
    </cfRule>
    <cfRule type="cellIs" dxfId="8" priority="2" operator="between">
      <formula>60</formula>
      <formula>65</formula>
    </cfRule>
    <cfRule type="cellIs" dxfId="7" priority="4" operator="between">
      <formula>66</formula>
      <formula>71</formula>
    </cfRule>
    <cfRule type="cellIs" dxfId="6" priority="5" operator="between">
      <formula>66</formula>
      <formula>71</formula>
    </cfRule>
    <cfRule type="cellIs" dxfId="5" priority="6" operator="between">
      <formula>72</formula>
      <formula>79</formula>
    </cfRule>
    <cfRule type="cellIs" dxfId="4" priority="7" operator="between">
      <formula>80</formula>
      <formula>89</formula>
    </cfRule>
    <cfRule type="cellIs" dxfId="3" priority="8" operator="between">
      <formula>90</formula>
      <formula>100</formula>
    </cfRule>
    <cfRule type="cellIs" dxfId="2" priority="9" operator="between">
      <formula>60</formula>
      <formula>65</formula>
    </cfRule>
    <cfRule type="cellIs" dxfId="1" priority="10" operator="between">
      <formula>60</formula>
      <formula>65</formula>
    </cfRule>
  </conditionalFormatting>
  <conditionalFormatting sqref="N6">
    <cfRule type="cellIs" dxfId="0" priority="3" operator="between">
      <formula>60</formula>
      <formula>65</formula>
    </cfRule>
  </conditionalFormatting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Admin!$A$2:$A$25</xm:f>
          </x14:formula1>
          <xm:sqref>V4</xm:sqref>
        </x14:dataValidation>
        <x14:dataValidation type="list" allowBlank="1" showInputMessage="1" showErrorMessage="1">
          <x14:formula1>
            <xm:f>Admin!$C$2:$C$19</xm:f>
          </x14:formula1>
          <xm:sqref>V5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Admin</vt:lpstr>
      <vt:lpstr>THI</vt:lpstr>
    </vt:vector>
  </TitlesOfParts>
  <Company>Kanton Aargau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Schmutz Anja</dc:creator>
  <cp:lastModifiedBy>Schmutz Anja</cp:lastModifiedBy>
  <dcterms:created xsi:type="dcterms:W3CDTF">2020-07-02T06:50:50Z</dcterms:created>
  <dcterms:modified xsi:type="dcterms:W3CDTF">2020-08-11T07:07:15Z</dcterms:modified>
</cp:coreProperties>
</file>